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roslav.stecha\Documents\"/>
    </mc:Choice>
  </mc:AlternateContent>
  <xr:revisionPtr revIDLastSave="0" documentId="8_{09EE8EE6-31C0-47A3-B003-FB17C2D5D529}" xr6:coauthVersionLast="47" xr6:coauthVersionMax="47" xr10:uidLastSave="{00000000-0000-0000-0000-000000000000}"/>
  <bookViews>
    <workbookView xWindow="2610" yWindow="2280" windowWidth="21600" windowHeight="11385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1" i="1" l="1"/>
  <c r="O42" i="1"/>
  <c r="O43" i="1"/>
  <c r="O44" i="1"/>
  <c r="O45" i="1"/>
  <c r="O46" i="1"/>
  <c r="O47" i="1"/>
  <c r="O48" i="1"/>
  <c r="O49" i="1"/>
  <c r="O50" i="1"/>
  <c r="O51" i="1"/>
  <c r="O52" i="1"/>
  <c r="O53" i="1"/>
  <c r="O37" i="1"/>
  <c r="O38" i="1"/>
  <c r="O39" i="1"/>
  <c r="O40" i="1"/>
  <c r="O32" i="1"/>
  <c r="O34" i="1" l="1"/>
  <c r="Q32" i="1" l="1"/>
  <c r="O33" i="1"/>
  <c r="Q33" i="1" s="1"/>
  <c r="Q34" i="1"/>
  <c r="O35" i="1"/>
  <c r="Q35" i="1" s="1"/>
  <c r="O36" i="1"/>
  <c r="Q36" i="1" s="1"/>
  <c r="O31" i="1"/>
  <c r="Q31" i="1" s="1"/>
  <c r="O28" i="1"/>
  <c r="Q28" i="1" s="1"/>
  <c r="O29" i="1"/>
  <c r="Q29" i="1" s="1"/>
  <c r="O30" i="1"/>
  <c r="Q30" i="1" s="1"/>
  <c r="Q40" i="1"/>
  <c r="O5" i="1"/>
  <c r="Q5" i="1" s="1"/>
  <c r="O6" i="1"/>
  <c r="Q6" i="1" s="1"/>
  <c r="O7" i="1"/>
  <c r="Q7" i="1" s="1"/>
  <c r="O8" i="1"/>
  <c r="Q8" i="1" s="1"/>
  <c r="O9" i="1"/>
  <c r="Q9" i="1" s="1"/>
  <c r="O10" i="1"/>
  <c r="Q10" i="1" s="1"/>
  <c r="O11" i="1"/>
  <c r="Q11" i="1" s="1"/>
  <c r="O12" i="1"/>
  <c r="Q12" i="1" s="1"/>
  <c r="O13" i="1"/>
  <c r="Q13" i="1" s="1"/>
  <c r="O14" i="1"/>
  <c r="Q14" i="1" s="1"/>
  <c r="O15" i="1"/>
  <c r="Q15" i="1" s="1"/>
  <c r="O16" i="1"/>
  <c r="Q16" i="1" s="1"/>
  <c r="O17" i="1"/>
  <c r="Q17" i="1" s="1"/>
  <c r="O18" i="1"/>
  <c r="Q18" i="1" s="1"/>
  <c r="O19" i="1"/>
  <c r="Q19" i="1" s="1"/>
  <c r="O20" i="1"/>
  <c r="Q20" i="1" s="1"/>
  <c r="O21" i="1"/>
  <c r="Q21" i="1" s="1"/>
  <c r="O22" i="1"/>
  <c r="Q22" i="1" s="1"/>
  <c r="O23" i="1"/>
  <c r="Q23" i="1" s="1"/>
  <c r="O24" i="1"/>
  <c r="Q24" i="1" s="1"/>
  <c r="O25" i="1"/>
  <c r="Q25" i="1" s="1"/>
  <c r="O26" i="1"/>
  <c r="Q26" i="1" s="1"/>
  <c r="O27" i="1"/>
  <c r="Q27" i="1" s="1"/>
  <c r="O4" i="1"/>
  <c r="Q4" i="1" s="1"/>
</calcChain>
</file>

<file path=xl/sharedStrings.xml><?xml version="1.0" encoding="utf-8"?>
<sst xmlns="http://schemas.openxmlformats.org/spreadsheetml/2006/main" count="43" uniqueCount="42">
  <si>
    <t>Jméno</t>
  </si>
  <si>
    <t>Pivoňková Marce</t>
  </si>
  <si>
    <t>Pivoňka Ondra</t>
  </si>
  <si>
    <t>Štecha Jaroslav</t>
  </si>
  <si>
    <t>Kotterman Pavel</t>
  </si>
  <si>
    <t>Šlechta Jindra</t>
  </si>
  <si>
    <t>Faustauver Vlad</t>
  </si>
  <si>
    <t>Tutaj Jan</t>
  </si>
  <si>
    <t>Knytl Olda</t>
  </si>
  <si>
    <t>Štecha Michal</t>
  </si>
  <si>
    <t>Linhart Petr</t>
  </si>
  <si>
    <t>Valenta Vladislav</t>
  </si>
  <si>
    <t>Štecha Jar star</t>
  </si>
  <si>
    <t>Stehlík Pavel</t>
  </si>
  <si>
    <t>Myšková Ina</t>
  </si>
  <si>
    <t>Vladyka Jan</t>
  </si>
  <si>
    <t>Čvančara Eda</t>
  </si>
  <si>
    <t>Šnajdr Josef</t>
  </si>
  <si>
    <t>Vokáč Jan</t>
  </si>
  <si>
    <t>Novák Pavel</t>
  </si>
  <si>
    <t>Lhota Standa</t>
  </si>
  <si>
    <t>Maroušek Martin</t>
  </si>
  <si>
    <t>Fořt Zdeňek</t>
  </si>
  <si>
    <t>Kristl petr</t>
  </si>
  <si>
    <t>Bouška Pavel</t>
  </si>
  <si>
    <t>Tutajová Štěpa</t>
  </si>
  <si>
    <t>Nováková Eva</t>
  </si>
  <si>
    <t>Lhotová Veronika</t>
  </si>
  <si>
    <t>Stojka Václav</t>
  </si>
  <si>
    <t>Splídek Olda</t>
  </si>
  <si>
    <t>Kristlová Petra</t>
  </si>
  <si>
    <t>Vlad Ivan</t>
  </si>
  <si>
    <t>Stehlíková Adéla</t>
  </si>
  <si>
    <t>Minárik Marek</t>
  </si>
  <si>
    <t>Fořtová Pavla</t>
  </si>
  <si>
    <t>Valeš Jan</t>
  </si>
  <si>
    <t>Křivský Pavel</t>
  </si>
  <si>
    <t>příprava kur.</t>
  </si>
  <si>
    <t>březen-duben</t>
  </si>
  <si>
    <t>květen</t>
  </si>
  <si>
    <t>udržba</t>
  </si>
  <si>
    <t>červen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</si>
</sst>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" x14ac:knownFonts="1"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2" xfId="0" applyBorder="1" applyAlignment="1">
      <alignment vertical="top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0" borderId="5" xfId="0" applyNumberFormat="1" applyBorder="1"/>
    <xf numFmtId="0" fontId="0" fillId="0" borderId="7" xfId="0" applyBorder="1"/>
    <xf numFmtId="164" fontId="0" fillId="0" borderId="0" xfId="0" applyNumberFormat="1"/>
    <xf numFmtId="0" fontId="0" fillId="0" borderId="9" xfId="0" applyBorder="1"/>
    <xf numFmtId="0" fontId="0" fillId="0" borderId="10" xfId="0" applyBorder="1"/>
    <xf numFmtId="0" fontId="0" fillId="3" borderId="4" xfId="0" applyFont="1" applyFill="1" applyBorder="1"/>
    <xf numFmtId="0" fontId="0" fillId="2" borderId="4" xfId="0" applyFont="1" applyFill="1" applyBorder="1"/>
    <xf numFmtId="0" fontId="0" fillId="0" borderId="10" xfId="0" applyBorder="1" applyAlignment="1">
      <alignment horizontal="center"/>
    </xf>
    <xf numFmtId="0" fontId="0" fillId="0" borderId="12" xfId="0" applyBorder="1"/>
    <xf numFmtId="0" fontId="0" fillId="0" borderId="12" xfId="0" applyFill="1" applyBorder="1" applyAlignment="1">
      <alignment vertical="center"/>
    </xf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2" borderId="17" xfId="0" applyFill="1" applyBorder="1"/>
    <xf numFmtId="0" fontId="0" fillId="2" borderId="12" xfId="0" applyFill="1" applyBorder="1"/>
    <xf numFmtId="0" fontId="0" fillId="0" borderId="17" xfId="0" applyBorder="1"/>
    <xf numFmtId="1" fontId="0" fillId="0" borderId="5" xfId="0" applyNumberFormat="1" applyBorder="1"/>
    <xf numFmtId="1" fontId="0" fillId="0" borderId="6" xfId="0" applyNumberFormat="1" applyBorder="1"/>
    <xf numFmtId="1" fontId="0" fillId="2" borderId="6" xfId="0" applyNumberFormat="1" applyFill="1" applyBorder="1"/>
    <xf numFmtId="1" fontId="0" fillId="3" borderId="5" xfId="0" applyNumberFormat="1" applyFill="1" applyBorder="1"/>
    <xf numFmtId="1" fontId="0" fillId="2" borderId="5" xfId="0" applyNumberFormat="1" applyFill="1" applyBorder="1"/>
    <xf numFmtId="1" fontId="0" fillId="0" borderId="18" xfId="0" applyNumberFormat="1" applyBorder="1"/>
    <xf numFmtId="1" fontId="0" fillId="2" borderId="18" xfId="0" applyNumberFormat="1" applyFill="1" applyBorder="1"/>
    <xf numFmtId="1" fontId="0" fillId="2" borderId="8" xfId="0" applyNumberFormat="1" applyFill="1" applyBorder="1"/>
    <xf numFmtId="0" fontId="0" fillId="0" borderId="11" xfId="0" applyFill="1" applyBorder="1" applyAlignment="1">
      <alignment horizontal="center"/>
    </xf>
  </cellXfs>
  <cellStyles count="1">
    <cellStyle name="Normální" xfId="0" builtinId="0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304801</xdr:rowOff>
    </xdr:from>
    <xdr:to>
      <xdr:col>1</xdr:col>
      <xdr:colOff>1092171</xdr:colOff>
      <xdr:row>0</xdr:row>
      <xdr:rowOff>752475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1" y="304801"/>
          <a:ext cx="1301720" cy="4476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4"/>
  <sheetViews>
    <sheetView tabSelected="1" topLeftCell="A19" zoomScale="90" zoomScaleNormal="90" workbookViewId="0">
      <selection activeCell="B28" sqref="B28"/>
    </sheetView>
  </sheetViews>
  <sheetFormatPr defaultRowHeight="15" x14ac:dyDescent="0.25"/>
  <cols>
    <col min="1" max="1" width="3.7109375" bestFit="1" customWidth="1"/>
    <col min="2" max="2" width="16.42578125" customWidth="1"/>
    <col min="3" max="3" width="12.7109375" customWidth="1"/>
    <col min="4" max="4" width="12.5703125" customWidth="1"/>
    <col min="5" max="5" width="12.7109375" customWidth="1"/>
    <col min="6" max="6" width="10.28515625" bestFit="1" customWidth="1"/>
    <col min="7" max="7" width="11" bestFit="1" customWidth="1"/>
    <col min="8" max="8" width="11.28515625" bestFit="1" customWidth="1"/>
    <col min="9" max="9" width="10.7109375" bestFit="1" customWidth="1"/>
    <col min="10" max="10" width="10.85546875" customWidth="1"/>
    <col min="11" max="14" width="12.28515625" bestFit="1" customWidth="1"/>
    <col min="16" max="16" width="9.28515625" bestFit="1" customWidth="1"/>
    <col min="17" max="17" width="13.28515625" customWidth="1"/>
  </cols>
  <sheetData>
    <row r="1" spans="1:17" ht="74.25" customHeight="1" thickTop="1" x14ac:dyDescent="0.25">
      <c r="A1" s="10"/>
      <c r="B1" s="1"/>
      <c r="C1" s="2" t="s">
        <v>37</v>
      </c>
      <c r="D1" s="2" t="s">
        <v>40</v>
      </c>
      <c r="E1" s="2" t="s">
        <v>40</v>
      </c>
      <c r="F1" s="2"/>
      <c r="G1" s="2"/>
      <c r="H1" s="2"/>
      <c r="I1" s="2"/>
      <c r="J1" s="2"/>
      <c r="K1" s="2"/>
      <c r="L1" s="2"/>
      <c r="M1" s="2"/>
      <c r="N1" s="2"/>
      <c r="O1" s="3"/>
    </row>
    <row r="2" spans="1:17" ht="35.25" customHeight="1" x14ac:dyDescent="0.25">
      <c r="A2" s="11"/>
      <c r="B2" s="4">
        <v>2022</v>
      </c>
      <c r="C2" s="7" t="s">
        <v>38</v>
      </c>
      <c r="D2" s="7" t="s">
        <v>39</v>
      </c>
      <c r="E2" s="7" t="s">
        <v>41</v>
      </c>
      <c r="F2" s="7"/>
      <c r="G2" s="7"/>
      <c r="H2" s="7"/>
      <c r="I2" s="7"/>
      <c r="J2" s="7"/>
      <c r="K2" s="7"/>
      <c r="L2" s="7"/>
      <c r="M2" s="5"/>
      <c r="N2" s="5"/>
      <c r="O2" s="6"/>
    </row>
    <row r="3" spans="1:17" ht="18" customHeight="1" x14ac:dyDescent="0.25">
      <c r="A3" s="14"/>
      <c r="B3" s="22" t="s">
        <v>0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7"/>
    </row>
    <row r="4" spans="1:17" x14ac:dyDescent="0.25">
      <c r="A4" s="14">
        <v>1</v>
      </c>
      <c r="B4" s="4" t="s">
        <v>24</v>
      </c>
      <c r="C4" s="26">
        <v>3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8">
        <f t="shared" ref="O4:O31" si="0">SUM(C4:N4)</f>
        <v>3</v>
      </c>
      <c r="P4" s="9">
        <v>100</v>
      </c>
      <c r="Q4" s="9">
        <f>(10-O4)*P4</f>
        <v>700</v>
      </c>
    </row>
    <row r="5" spans="1:17" x14ac:dyDescent="0.25">
      <c r="A5" s="14">
        <v>2</v>
      </c>
      <c r="B5" s="12" t="s">
        <v>16</v>
      </c>
      <c r="C5" s="29">
        <v>8</v>
      </c>
      <c r="D5" s="29"/>
      <c r="E5" s="29"/>
      <c r="F5" s="29"/>
      <c r="G5" s="26"/>
      <c r="H5" s="26"/>
      <c r="I5" s="26"/>
      <c r="J5" s="26"/>
      <c r="K5" s="26"/>
      <c r="L5" s="26"/>
      <c r="M5" s="26"/>
      <c r="N5" s="26"/>
      <c r="O5" s="28">
        <f t="shared" si="0"/>
        <v>8</v>
      </c>
      <c r="P5" s="9">
        <v>100</v>
      </c>
      <c r="Q5" s="9">
        <f t="shared" ref="Q5:Q27" si="1">(10-O5)*P5</f>
        <v>200</v>
      </c>
    </row>
    <row r="6" spans="1:17" x14ac:dyDescent="0.25">
      <c r="A6" s="14">
        <v>3</v>
      </c>
      <c r="B6" s="4" t="s">
        <v>6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8">
        <f t="shared" si="0"/>
        <v>0</v>
      </c>
      <c r="P6" s="9">
        <v>100</v>
      </c>
      <c r="Q6" s="9">
        <f t="shared" si="1"/>
        <v>1000</v>
      </c>
    </row>
    <row r="7" spans="1:17" x14ac:dyDescent="0.25">
      <c r="A7" s="11">
        <v>4</v>
      </c>
      <c r="B7" s="4" t="s">
        <v>22</v>
      </c>
      <c r="C7" s="26">
        <v>5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8">
        <f t="shared" si="0"/>
        <v>5</v>
      </c>
      <c r="P7" s="9">
        <v>100</v>
      </c>
      <c r="Q7" s="9">
        <f t="shared" si="1"/>
        <v>500</v>
      </c>
    </row>
    <row r="8" spans="1:17" x14ac:dyDescent="0.25">
      <c r="A8" s="14">
        <v>5</v>
      </c>
      <c r="B8" s="13" t="s">
        <v>8</v>
      </c>
      <c r="C8" s="30"/>
      <c r="D8" s="30"/>
      <c r="E8" s="30"/>
      <c r="F8" s="30"/>
      <c r="G8" s="29"/>
      <c r="H8" s="29"/>
      <c r="I8" s="29"/>
      <c r="J8" s="26"/>
      <c r="K8" s="26"/>
      <c r="L8" s="26"/>
      <c r="M8" s="26"/>
      <c r="N8" s="26"/>
      <c r="O8" s="28">
        <f t="shared" si="0"/>
        <v>0</v>
      </c>
      <c r="P8" s="9">
        <v>100</v>
      </c>
      <c r="Q8" s="9">
        <f t="shared" si="1"/>
        <v>1000</v>
      </c>
    </row>
    <row r="9" spans="1:17" x14ac:dyDescent="0.25">
      <c r="A9" s="14">
        <v>6</v>
      </c>
      <c r="B9" s="4" t="s">
        <v>4</v>
      </c>
      <c r="C9" s="26">
        <v>9</v>
      </c>
      <c r="D9" s="26">
        <v>2</v>
      </c>
      <c r="E9" s="26">
        <v>2</v>
      </c>
      <c r="F9" s="26"/>
      <c r="G9" s="26"/>
      <c r="H9" s="26"/>
      <c r="I9" s="26"/>
      <c r="J9" s="26"/>
      <c r="K9" s="26"/>
      <c r="L9" s="26"/>
      <c r="M9" s="26"/>
      <c r="N9" s="26"/>
      <c r="O9" s="28">
        <f t="shared" si="0"/>
        <v>13</v>
      </c>
      <c r="P9" s="9">
        <v>100</v>
      </c>
      <c r="Q9" s="9">
        <f t="shared" si="1"/>
        <v>-300</v>
      </c>
    </row>
    <row r="10" spans="1:17" x14ac:dyDescent="0.25">
      <c r="A10" s="14">
        <v>7</v>
      </c>
      <c r="B10" s="4" t="s">
        <v>36</v>
      </c>
      <c r="C10" s="26">
        <v>5</v>
      </c>
      <c r="D10" s="26"/>
      <c r="E10" s="26"/>
      <c r="F10" s="26"/>
      <c r="G10" s="29"/>
      <c r="H10" s="29"/>
      <c r="I10" s="29"/>
      <c r="J10" s="29"/>
      <c r="K10" s="29"/>
      <c r="L10" s="29"/>
      <c r="M10" s="29"/>
      <c r="N10" s="29"/>
      <c r="O10" s="28">
        <f t="shared" si="0"/>
        <v>5</v>
      </c>
      <c r="P10" s="9"/>
      <c r="Q10" s="9">
        <f t="shared" si="1"/>
        <v>0</v>
      </c>
    </row>
    <row r="11" spans="1:17" x14ac:dyDescent="0.25">
      <c r="A11" s="14">
        <v>8</v>
      </c>
      <c r="B11" s="4" t="s">
        <v>23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8">
        <f t="shared" si="0"/>
        <v>0</v>
      </c>
      <c r="P11" s="9">
        <v>100</v>
      </c>
      <c r="Q11" s="9">
        <f t="shared" si="1"/>
        <v>1000</v>
      </c>
    </row>
    <row r="12" spans="1:17" x14ac:dyDescent="0.25">
      <c r="A12" s="14">
        <v>9</v>
      </c>
      <c r="B12" s="22" t="s">
        <v>30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8">
        <f t="shared" si="0"/>
        <v>0</v>
      </c>
      <c r="P12" s="9">
        <v>100</v>
      </c>
      <c r="Q12" s="9">
        <f t="shared" si="1"/>
        <v>1000</v>
      </c>
    </row>
    <row r="13" spans="1:17" x14ac:dyDescent="0.25">
      <c r="A13" s="14">
        <v>10</v>
      </c>
      <c r="B13" s="4" t="s">
        <v>20</v>
      </c>
      <c r="C13" s="26">
        <v>5</v>
      </c>
      <c r="D13" s="26"/>
      <c r="E13" s="26"/>
      <c r="F13" s="26"/>
      <c r="G13" s="29"/>
      <c r="H13" s="29"/>
      <c r="I13" s="29"/>
      <c r="J13" s="29"/>
      <c r="K13" s="29"/>
      <c r="L13" s="29"/>
      <c r="M13" s="29"/>
      <c r="N13" s="29"/>
      <c r="O13" s="28">
        <f t="shared" si="0"/>
        <v>5</v>
      </c>
      <c r="P13" s="9"/>
      <c r="Q13" s="9">
        <f t="shared" si="1"/>
        <v>0</v>
      </c>
    </row>
    <row r="14" spans="1:17" x14ac:dyDescent="0.25">
      <c r="A14" s="14">
        <v>11</v>
      </c>
      <c r="B14" s="22" t="s">
        <v>27</v>
      </c>
      <c r="C14" s="26">
        <v>5</v>
      </c>
      <c r="D14" s="26"/>
      <c r="E14" s="26"/>
      <c r="F14" s="26"/>
      <c r="G14" s="29"/>
      <c r="H14" s="29"/>
      <c r="I14" s="29"/>
      <c r="J14" s="29"/>
      <c r="K14" s="29"/>
      <c r="L14" s="29"/>
      <c r="M14" s="29"/>
      <c r="N14" s="29"/>
      <c r="O14" s="28">
        <f t="shared" si="0"/>
        <v>5</v>
      </c>
      <c r="P14" s="9"/>
      <c r="Q14" s="9">
        <f t="shared" si="1"/>
        <v>0</v>
      </c>
    </row>
    <row r="15" spans="1:17" x14ac:dyDescent="0.25">
      <c r="A15" s="14">
        <v>12</v>
      </c>
      <c r="B15" s="4" t="s">
        <v>10</v>
      </c>
      <c r="C15" s="26">
        <v>3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8">
        <f t="shared" si="0"/>
        <v>3</v>
      </c>
      <c r="P15" s="9">
        <v>100</v>
      </c>
      <c r="Q15" s="9">
        <f t="shared" si="1"/>
        <v>700</v>
      </c>
    </row>
    <row r="16" spans="1:17" x14ac:dyDescent="0.25">
      <c r="A16" s="14">
        <v>13</v>
      </c>
      <c r="B16" s="4" t="s">
        <v>21</v>
      </c>
      <c r="C16" s="26">
        <v>14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8">
        <f t="shared" si="0"/>
        <v>14</v>
      </c>
      <c r="P16" s="9">
        <v>100</v>
      </c>
      <c r="Q16" s="9">
        <f t="shared" si="1"/>
        <v>-400</v>
      </c>
    </row>
    <row r="17" spans="1:17" x14ac:dyDescent="0.25">
      <c r="A17" s="14">
        <v>14</v>
      </c>
      <c r="B17" s="22" t="s">
        <v>33</v>
      </c>
      <c r="C17" s="26">
        <v>12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8">
        <f t="shared" si="0"/>
        <v>12</v>
      </c>
      <c r="P17" s="9">
        <v>100</v>
      </c>
      <c r="Q17" s="9">
        <f t="shared" si="1"/>
        <v>-200</v>
      </c>
    </row>
    <row r="18" spans="1:17" x14ac:dyDescent="0.25">
      <c r="A18" s="14">
        <v>15</v>
      </c>
      <c r="B18" s="4" t="s">
        <v>14</v>
      </c>
      <c r="C18" s="26">
        <v>8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8">
        <f t="shared" si="0"/>
        <v>8</v>
      </c>
      <c r="P18" s="9">
        <v>100</v>
      </c>
      <c r="Q18" s="9">
        <f t="shared" si="1"/>
        <v>200</v>
      </c>
    </row>
    <row r="19" spans="1:17" x14ac:dyDescent="0.25">
      <c r="A19" s="14">
        <v>16</v>
      </c>
      <c r="B19" s="4" t="s">
        <v>19</v>
      </c>
      <c r="C19" s="26">
        <v>9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8">
        <f t="shared" si="0"/>
        <v>9</v>
      </c>
      <c r="P19" s="9">
        <v>100</v>
      </c>
      <c r="Q19" s="9">
        <f t="shared" si="1"/>
        <v>100</v>
      </c>
    </row>
    <row r="20" spans="1:17" x14ac:dyDescent="0.25">
      <c r="A20" s="14">
        <v>17</v>
      </c>
      <c r="B20" s="22" t="s">
        <v>26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8">
        <f t="shared" si="0"/>
        <v>0</v>
      </c>
      <c r="P20" s="9">
        <v>100</v>
      </c>
      <c r="Q20" s="9">
        <f t="shared" si="1"/>
        <v>1000</v>
      </c>
    </row>
    <row r="21" spans="1:17" x14ac:dyDescent="0.25">
      <c r="A21" s="14">
        <v>18</v>
      </c>
      <c r="B21" s="4" t="s">
        <v>2</v>
      </c>
      <c r="C21" s="26">
        <v>12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8">
        <f t="shared" si="0"/>
        <v>12</v>
      </c>
      <c r="P21" s="9">
        <v>100</v>
      </c>
      <c r="Q21" s="9">
        <f t="shared" si="1"/>
        <v>-200</v>
      </c>
    </row>
    <row r="22" spans="1:17" x14ac:dyDescent="0.25">
      <c r="A22" s="14">
        <v>19</v>
      </c>
      <c r="B22" s="4" t="s">
        <v>1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8">
        <f t="shared" si="0"/>
        <v>0</v>
      </c>
      <c r="P22" s="9">
        <v>100</v>
      </c>
      <c r="Q22" s="9">
        <f t="shared" si="1"/>
        <v>1000</v>
      </c>
    </row>
    <row r="23" spans="1:17" x14ac:dyDescent="0.25">
      <c r="A23" s="14">
        <v>20</v>
      </c>
      <c r="B23" s="22" t="s">
        <v>29</v>
      </c>
      <c r="C23" s="26">
        <v>2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8">
        <f t="shared" si="0"/>
        <v>2</v>
      </c>
      <c r="P23" s="9">
        <v>100</v>
      </c>
      <c r="Q23" s="9">
        <f t="shared" si="1"/>
        <v>800</v>
      </c>
    </row>
    <row r="24" spans="1:17" x14ac:dyDescent="0.25">
      <c r="A24" s="14">
        <v>21</v>
      </c>
      <c r="B24" s="22" t="s">
        <v>34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8">
        <f t="shared" si="0"/>
        <v>0</v>
      </c>
      <c r="P24" s="9">
        <v>100</v>
      </c>
      <c r="Q24" s="9">
        <f t="shared" si="1"/>
        <v>1000</v>
      </c>
    </row>
    <row r="25" spans="1:17" x14ac:dyDescent="0.25">
      <c r="A25" s="14">
        <v>22</v>
      </c>
      <c r="B25" s="4" t="s">
        <v>13</v>
      </c>
      <c r="C25" s="26">
        <v>8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8">
        <f t="shared" si="0"/>
        <v>8</v>
      </c>
      <c r="P25" s="9">
        <v>100</v>
      </c>
      <c r="Q25" s="9">
        <f t="shared" si="1"/>
        <v>200</v>
      </c>
    </row>
    <row r="26" spans="1:17" x14ac:dyDescent="0.25">
      <c r="A26" s="14">
        <v>23</v>
      </c>
      <c r="B26" s="22" t="s">
        <v>32</v>
      </c>
      <c r="C26" s="26">
        <v>8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8">
        <f t="shared" si="0"/>
        <v>8</v>
      </c>
      <c r="P26" s="9">
        <v>100</v>
      </c>
      <c r="Q26" s="9">
        <f t="shared" si="1"/>
        <v>200</v>
      </c>
    </row>
    <row r="27" spans="1:17" x14ac:dyDescent="0.25">
      <c r="A27" s="18">
        <v>24</v>
      </c>
      <c r="B27" s="16" t="s">
        <v>28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8">
        <f t="shared" si="0"/>
        <v>0</v>
      </c>
      <c r="P27" s="9">
        <v>100</v>
      </c>
      <c r="Q27" s="9">
        <f t="shared" si="1"/>
        <v>1000</v>
      </c>
    </row>
    <row r="28" spans="1:17" x14ac:dyDescent="0.25">
      <c r="A28" s="18">
        <v>25</v>
      </c>
      <c r="B28" s="15" t="s">
        <v>5</v>
      </c>
      <c r="C28" s="26">
        <v>13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8">
        <f t="shared" si="0"/>
        <v>13</v>
      </c>
      <c r="P28" s="9">
        <v>100</v>
      </c>
      <c r="Q28" s="9">
        <f t="shared" ref="Q28:Q40" si="2">(10-O28)*P28</f>
        <v>-300</v>
      </c>
    </row>
    <row r="29" spans="1:17" x14ac:dyDescent="0.25">
      <c r="A29" s="18">
        <v>26</v>
      </c>
      <c r="B29" s="15" t="s">
        <v>17</v>
      </c>
      <c r="C29" s="26">
        <v>4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8">
        <f t="shared" si="0"/>
        <v>4</v>
      </c>
      <c r="P29" s="9">
        <v>100</v>
      </c>
      <c r="Q29" s="9">
        <f t="shared" si="2"/>
        <v>600</v>
      </c>
    </row>
    <row r="30" spans="1:17" x14ac:dyDescent="0.25">
      <c r="A30" s="18">
        <v>27</v>
      </c>
      <c r="B30" s="24" t="s">
        <v>12</v>
      </c>
      <c r="C30" s="30"/>
      <c r="D30" s="30"/>
      <c r="E30" s="30"/>
      <c r="F30" s="30"/>
      <c r="G30" s="26"/>
      <c r="H30" s="26"/>
      <c r="I30" s="26"/>
      <c r="J30" s="26"/>
      <c r="K30" s="26"/>
      <c r="L30" s="26"/>
      <c r="M30" s="26"/>
      <c r="N30" s="26"/>
      <c r="O30" s="28">
        <f t="shared" si="0"/>
        <v>0</v>
      </c>
      <c r="P30" s="9">
        <v>100</v>
      </c>
      <c r="Q30" s="9">
        <f t="shared" si="2"/>
        <v>1000</v>
      </c>
    </row>
    <row r="31" spans="1:17" x14ac:dyDescent="0.25">
      <c r="A31" s="20">
        <v>28</v>
      </c>
      <c r="B31" s="25" t="s">
        <v>3</v>
      </c>
      <c r="C31" s="31">
        <v>4</v>
      </c>
      <c r="D31" s="31"/>
      <c r="E31" s="31"/>
      <c r="F31" s="31"/>
      <c r="G31" s="31"/>
      <c r="H31" s="31"/>
      <c r="I31" s="31"/>
      <c r="J31" s="26"/>
      <c r="K31" s="26"/>
      <c r="L31" s="26"/>
      <c r="M31" s="26"/>
      <c r="N31" s="26"/>
      <c r="O31" s="28">
        <f t="shared" si="0"/>
        <v>4</v>
      </c>
      <c r="P31" s="9">
        <v>100</v>
      </c>
      <c r="Q31" s="9">
        <f t="shared" si="2"/>
        <v>600</v>
      </c>
    </row>
    <row r="32" spans="1:17" x14ac:dyDescent="0.25">
      <c r="A32" s="20">
        <v>29</v>
      </c>
      <c r="B32" s="25" t="s">
        <v>9</v>
      </c>
      <c r="C32" s="31">
        <v>4</v>
      </c>
      <c r="D32" s="26"/>
      <c r="E32" s="31"/>
      <c r="F32" s="31"/>
      <c r="G32" s="31"/>
      <c r="H32" s="31"/>
      <c r="I32" s="31"/>
      <c r="J32" s="26"/>
      <c r="K32" s="26"/>
      <c r="L32" s="26"/>
      <c r="M32" s="26"/>
      <c r="N32" s="26"/>
      <c r="O32" s="28">
        <f>SUM(C32:N32)</f>
        <v>4</v>
      </c>
      <c r="P32" s="9">
        <v>100</v>
      </c>
      <c r="Q32" s="9">
        <f t="shared" ref="Q32:Q36" si="3">(10-O32)*P32</f>
        <v>600</v>
      </c>
    </row>
    <row r="33" spans="1:17" x14ac:dyDescent="0.25">
      <c r="A33" s="20">
        <v>30</v>
      </c>
      <c r="B33" s="25" t="s">
        <v>7</v>
      </c>
      <c r="C33" s="31">
        <v>9</v>
      </c>
      <c r="D33" s="26"/>
      <c r="E33" s="31"/>
      <c r="F33" s="31"/>
      <c r="G33" s="31"/>
      <c r="H33" s="31"/>
      <c r="I33" s="31"/>
      <c r="J33" s="26"/>
      <c r="K33" s="26"/>
      <c r="L33" s="26"/>
      <c r="M33" s="26"/>
      <c r="N33" s="26"/>
      <c r="O33" s="28">
        <f t="shared" ref="O33:O53" si="4">SUM(C33:N33)</f>
        <v>9</v>
      </c>
      <c r="P33" s="9">
        <v>100</v>
      </c>
      <c r="Q33" s="9">
        <f t="shared" si="3"/>
        <v>100</v>
      </c>
    </row>
    <row r="34" spans="1:17" x14ac:dyDescent="0.25">
      <c r="A34" s="20">
        <v>31</v>
      </c>
      <c r="B34" s="21" t="s">
        <v>25</v>
      </c>
      <c r="C34" s="31"/>
      <c r="D34" s="31"/>
      <c r="E34" s="31"/>
      <c r="F34" s="26"/>
      <c r="G34" s="31"/>
      <c r="H34" s="31"/>
      <c r="I34" s="31"/>
      <c r="J34" s="26"/>
      <c r="K34" s="26"/>
      <c r="L34" s="26"/>
      <c r="M34" s="26"/>
      <c r="N34" s="26"/>
      <c r="O34" s="28">
        <f>SUM(C34:N34)</f>
        <v>0</v>
      </c>
      <c r="P34" s="9">
        <v>100</v>
      </c>
      <c r="Q34" s="9">
        <f t="shared" si="3"/>
        <v>1000</v>
      </c>
    </row>
    <row r="35" spans="1:17" x14ac:dyDescent="0.25">
      <c r="A35" s="20">
        <v>32</v>
      </c>
      <c r="B35" s="23" t="s">
        <v>11</v>
      </c>
      <c r="C35" s="32">
        <v>2</v>
      </c>
      <c r="D35" s="32"/>
      <c r="E35" s="32"/>
      <c r="F35" s="32"/>
      <c r="G35" s="31"/>
      <c r="H35" s="31"/>
      <c r="I35" s="31"/>
      <c r="J35" s="26"/>
      <c r="K35" s="26"/>
      <c r="L35" s="26"/>
      <c r="M35" s="26"/>
      <c r="N35" s="26"/>
      <c r="O35" s="28">
        <f t="shared" si="4"/>
        <v>2</v>
      </c>
      <c r="P35" s="9">
        <v>100</v>
      </c>
      <c r="Q35" s="9">
        <f t="shared" si="3"/>
        <v>800</v>
      </c>
    </row>
    <row r="36" spans="1:17" x14ac:dyDescent="0.25">
      <c r="A36" s="20">
        <v>33</v>
      </c>
      <c r="B36" s="21" t="s">
        <v>31</v>
      </c>
      <c r="C36" s="31"/>
      <c r="D36" s="31"/>
      <c r="E36" s="31"/>
      <c r="F36" s="31"/>
      <c r="G36" s="31"/>
      <c r="H36" s="31"/>
      <c r="I36" s="31"/>
      <c r="J36" s="26"/>
      <c r="K36" s="26"/>
      <c r="L36" s="26"/>
      <c r="M36" s="26"/>
      <c r="N36" s="26"/>
      <c r="O36" s="28">
        <f t="shared" si="4"/>
        <v>0</v>
      </c>
      <c r="P36" s="9">
        <v>100</v>
      </c>
      <c r="Q36" s="9">
        <f t="shared" si="3"/>
        <v>1000</v>
      </c>
    </row>
    <row r="37" spans="1:17" x14ac:dyDescent="0.25">
      <c r="A37" s="20">
        <v>34</v>
      </c>
      <c r="B37" s="25" t="s">
        <v>15</v>
      </c>
      <c r="C37" s="31">
        <v>4</v>
      </c>
      <c r="D37" s="31"/>
      <c r="E37" s="31"/>
      <c r="F37" s="31"/>
      <c r="G37" s="31"/>
      <c r="H37" s="31"/>
      <c r="I37" s="31"/>
      <c r="J37" s="26"/>
      <c r="K37" s="26"/>
      <c r="L37" s="26"/>
      <c r="M37" s="26"/>
      <c r="N37" s="26"/>
      <c r="O37" s="28">
        <f t="shared" si="4"/>
        <v>4</v>
      </c>
      <c r="P37" s="9"/>
      <c r="Q37" s="9"/>
    </row>
    <row r="38" spans="1:17" x14ac:dyDescent="0.25">
      <c r="A38" s="20">
        <v>35</v>
      </c>
      <c r="B38" s="25" t="s">
        <v>18</v>
      </c>
      <c r="C38" s="31">
        <v>8</v>
      </c>
      <c r="D38" s="31"/>
      <c r="E38" s="31"/>
      <c r="F38" s="31"/>
      <c r="G38" s="31"/>
      <c r="H38" s="31"/>
      <c r="I38" s="31"/>
      <c r="J38" s="26"/>
      <c r="K38" s="26"/>
      <c r="L38" s="26"/>
      <c r="M38" s="26"/>
      <c r="N38" s="26"/>
      <c r="O38" s="28">
        <f t="shared" si="4"/>
        <v>8</v>
      </c>
      <c r="P38" s="9"/>
      <c r="Q38" s="9"/>
    </row>
    <row r="39" spans="1:17" x14ac:dyDescent="0.25">
      <c r="A39" s="20">
        <v>36</v>
      </c>
      <c r="B39" s="21" t="s">
        <v>35</v>
      </c>
      <c r="C39" s="31">
        <v>2</v>
      </c>
      <c r="D39" s="31"/>
      <c r="E39" s="31"/>
      <c r="F39" s="31"/>
      <c r="G39" s="31"/>
      <c r="H39" s="31"/>
      <c r="I39" s="31"/>
      <c r="J39" s="26"/>
      <c r="K39" s="26"/>
      <c r="L39" s="26"/>
      <c r="M39" s="26"/>
      <c r="N39" s="26"/>
      <c r="O39" s="28">
        <f t="shared" si="4"/>
        <v>2</v>
      </c>
      <c r="P39" s="9"/>
      <c r="Q39" s="9"/>
    </row>
    <row r="40" spans="1:17" x14ac:dyDescent="0.25">
      <c r="A40" s="18">
        <v>37</v>
      </c>
      <c r="B40" s="15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8">
        <f t="shared" si="4"/>
        <v>0</v>
      </c>
      <c r="P40" s="9">
        <v>100</v>
      </c>
      <c r="Q40" s="9">
        <f t="shared" si="2"/>
        <v>1000</v>
      </c>
    </row>
    <row r="41" spans="1:17" x14ac:dyDescent="0.25">
      <c r="A41" s="19">
        <v>38</v>
      </c>
      <c r="B41" s="16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28">
        <f t="shared" si="4"/>
        <v>0</v>
      </c>
    </row>
    <row r="42" spans="1:17" x14ac:dyDescent="0.25">
      <c r="A42" s="20">
        <v>39</v>
      </c>
      <c r="B42" s="1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28">
        <f t="shared" si="4"/>
        <v>0</v>
      </c>
    </row>
    <row r="43" spans="1:17" x14ac:dyDescent="0.25">
      <c r="A43" s="20">
        <v>40</v>
      </c>
      <c r="B43" s="1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28">
        <f t="shared" si="4"/>
        <v>0</v>
      </c>
    </row>
    <row r="44" spans="1:17" x14ac:dyDescent="0.25">
      <c r="A44" s="18">
        <v>41</v>
      </c>
      <c r="B44" s="1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28">
        <f t="shared" si="4"/>
        <v>0</v>
      </c>
    </row>
    <row r="45" spans="1:17" x14ac:dyDescent="0.25">
      <c r="A45" s="19">
        <v>42</v>
      </c>
      <c r="B45" s="1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28">
        <f t="shared" si="4"/>
        <v>0</v>
      </c>
    </row>
    <row r="46" spans="1:17" x14ac:dyDescent="0.25">
      <c r="A46" s="20">
        <v>43</v>
      </c>
      <c r="B46" s="1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28">
        <f t="shared" si="4"/>
        <v>0</v>
      </c>
    </row>
    <row r="47" spans="1:17" x14ac:dyDescent="0.25">
      <c r="A47" s="20">
        <v>44</v>
      </c>
      <c r="B47" s="1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28">
        <f t="shared" si="4"/>
        <v>0</v>
      </c>
    </row>
    <row r="48" spans="1:17" x14ac:dyDescent="0.25">
      <c r="A48" s="18">
        <v>45</v>
      </c>
      <c r="B48" s="1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28">
        <f t="shared" si="4"/>
        <v>0</v>
      </c>
    </row>
    <row r="49" spans="1:15" x14ac:dyDescent="0.25">
      <c r="A49" s="19">
        <v>46</v>
      </c>
      <c r="B49" s="1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28">
        <f t="shared" si="4"/>
        <v>0</v>
      </c>
    </row>
    <row r="50" spans="1:15" x14ac:dyDescent="0.25">
      <c r="A50" s="20">
        <v>47</v>
      </c>
      <c r="B50" s="1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28">
        <f t="shared" si="4"/>
        <v>0</v>
      </c>
    </row>
    <row r="51" spans="1:15" x14ac:dyDescent="0.25">
      <c r="A51" s="20">
        <v>48</v>
      </c>
      <c r="B51" s="1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28">
        <f t="shared" si="4"/>
        <v>0</v>
      </c>
    </row>
    <row r="52" spans="1:15" x14ac:dyDescent="0.25">
      <c r="A52" s="18">
        <v>49</v>
      </c>
      <c r="B52" s="1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28">
        <f t="shared" si="4"/>
        <v>0</v>
      </c>
    </row>
    <row r="53" spans="1:15" ht="15.75" thickBot="1" x14ac:dyDescent="0.3">
      <c r="A53" s="34">
        <v>50</v>
      </c>
      <c r="B53" s="17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33">
        <f t="shared" si="4"/>
        <v>0</v>
      </c>
    </row>
    <row r="54" spans="1:15" ht="15.75" thickTop="1" x14ac:dyDescent="0.25"/>
  </sheetData>
  <sortState xmlns:xlrd2="http://schemas.microsoft.com/office/spreadsheetml/2017/richdata2" ref="A3:F40">
    <sortCondition ref="B39"/>
  </sortState>
  <conditionalFormatting sqref="O4:O53">
    <cfRule type="colorScale" priority="3">
      <colorScale>
        <cfvo type="num" val="9.9"/>
        <cfvo type="num" val="10"/>
        <color rgb="FFFF0000"/>
        <color rgb="FF00B050"/>
      </colorScale>
    </cfRule>
  </conditionalFormatting>
  <conditionalFormatting sqref="O4">
    <cfRule type="cellIs" dxfId="0" priority="2" operator="greaterThan">
      <formula>10</formula>
    </cfRule>
  </conditionalFormatting>
  <pageMargins left="0.7" right="0.7" top="0.78740157499999996" bottom="0.78740157499999996" header="0.3" footer="0.3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2152ec2e-c0c1-4834-9aa1-dc782ab0e2aa" origin="userSelected">
  <element uid="id_classification_nonbusiness" value=""/>
</sisl>
</file>

<file path=customXml/itemProps1.xml><?xml version="1.0" encoding="utf-8"?>
<ds:datastoreItem xmlns:ds="http://schemas.openxmlformats.org/officeDocument/2006/customXml" ds:itemID="{82BF236A-78C9-47B9-802E-DDDC883D65A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Faurecia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STECHA Jaroslav</dc:creator>
  <cp:lastModifiedBy>Štecha Jaroslav</cp:lastModifiedBy>
  <cp:lastPrinted>2021-09-29T11:51:04Z</cp:lastPrinted>
  <dcterms:created xsi:type="dcterms:W3CDTF">2015-03-17T12:47:52Z</dcterms:created>
  <dcterms:modified xsi:type="dcterms:W3CDTF">2022-06-13T12:29:15Z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63a4f4d1-e140-4ef2-8877-3d6b9c00f1c7</vt:lpwstr>
  </property>
  <property fmtid="{D5CDD505-2E9C-101B-9397-08002B2CF9AE}" pid="3" name="bjSaver">
    <vt:lpwstr>19MC7YXwqWInXRX15XAO9z1SpEBfAZCs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policy="2152ec2e-c0c1-4834-9aa1-dc782ab0e2aa" origin="userSelected" xmlns="http://www.boldonj</vt:lpwstr>
  </property>
  <property fmtid="{D5CDD505-2E9C-101B-9397-08002B2CF9AE}" pid="5" name="bjDocumentLabelXML-0">
    <vt:lpwstr>ames.com/2008/01/sie/internal/label"&gt;&lt;element uid="id_classification_nonbusiness" value="" /&gt;&lt;/sisl&gt;</vt:lpwstr>
  </property>
  <property fmtid="{D5CDD505-2E9C-101B-9397-08002B2CF9AE}" pid="6" name="bjDocumentSecurityLabel">
    <vt:lpwstr>P U B L I C   </vt:lpwstr>
  </property>
  <property fmtid="{D5CDD505-2E9C-101B-9397-08002B2CF9AE}" pid="7" name="MSIP_Label_b1c9b508-7c6e-42bd-bedf-808292653d6c_Enabled">
    <vt:lpwstr>true</vt:lpwstr>
  </property>
  <property fmtid="{D5CDD505-2E9C-101B-9397-08002B2CF9AE}" pid="8" name="MSIP_Label_b1c9b508-7c6e-42bd-bedf-808292653d6c_SetDate">
    <vt:lpwstr>2022-06-08T05:14:04Z</vt:lpwstr>
  </property>
  <property fmtid="{D5CDD505-2E9C-101B-9397-08002B2CF9AE}" pid="9" name="MSIP_Label_b1c9b508-7c6e-42bd-bedf-808292653d6c_Method">
    <vt:lpwstr>Standard</vt:lpwstr>
  </property>
  <property fmtid="{D5CDD505-2E9C-101B-9397-08002B2CF9AE}" pid="10" name="MSIP_Label_b1c9b508-7c6e-42bd-bedf-808292653d6c_Name">
    <vt:lpwstr>b1c9b508-7c6e-42bd-bedf-808292653d6c</vt:lpwstr>
  </property>
  <property fmtid="{D5CDD505-2E9C-101B-9397-08002B2CF9AE}" pid="11" name="MSIP_Label_b1c9b508-7c6e-42bd-bedf-808292653d6c_SiteId">
    <vt:lpwstr>2882be50-2012-4d88-ac86-544124e120c8</vt:lpwstr>
  </property>
  <property fmtid="{D5CDD505-2E9C-101B-9397-08002B2CF9AE}" pid="12" name="MSIP_Label_b1c9b508-7c6e-42bd-bedf-808292653d6c_ActionId">
    <vt:lpwstr>a51e32c4-7a68-4ca4-9975-cdc2fdfc7b37</vt:lpwstr>
  </property>
  <property fmtid="{D5CDD505-2E9C-101B-9397-08002B2CF9AE}" pid="13" name="MSIP_Label_b1c9b508-7c6e-42bd-bedf-808292653d6c_ContentBits">
    <vt:lpwstr>3</vt:lpwstr>
  </property>
</Properties>
</file>